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rm\OneDrive\Área de Trabalho\Coordenação PPGCV_ 2021\Credenciamento\"/>
    </mc:Choice>
  </mc:AlternateContent>
  <xr:revisionPtr revIDLastSave="0" documentId="8_{3A5B0931-0F6A-4BB1-A2AF-AFFA1793D06C}" xr6:coauthVersionLast="47" xr6:coauthVersionMax="47" xr10:uidLastSave="{00000000-0000-0000-0000-000000000000}"/>
  <bookViews>
    <workbookView xWindow="1560" yWindow="1560" windowWidth="15375" windowHeight="7785" xr2:uid="{6245160D-670F-4DB1-9774-AE483E9A289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7" i="1"/>
  <c r="G20" i="1"/>
  <c r="G18" i="1"/>
  <c r="G13" i="1"/>
  <c r="G29" i="1" l="1"/>
</calcChain>
</file>

<file path=xl/sharedStrings.xml><?xml version="1.0" encoding="utf-8"?>
<sst xmlns="http://schemas.openxmlformats.org/spreadsheetml/2006/main" count="28" uniqueCount="28">
  <si>
    <t>Nome:</t>
  </si>
  <si>
    <t>Instituição:</t>
  </si>
  <si>
    <t>Departamento:</t>
  </si>
  <si>
    <t>NOTA</t>
  </si>
  <si>
    <t>A1</t>
  </si>
  <si>
    <t>A2</t>
  </si>
  <si>
    <t>A3</t>
  </si>
  <si>
    <t>A4</t>
  </si>
  <si>
    <t>PRODUÇÃO RELATIVA AO QUADRIÊNIO 2021-2024</t>
  </si>
  <si>
    <t>B1</t>
  </si>
  <si>
    <t>PONTUAÇÃO PARA O CREDENCIAMENTO - PPGCV</t>
  </si>
  <si>
    <t>NOTA DO DOCENTE</t>
  </si>
  <si>
    <t>Produção técnico-científica na forma de autoria ou coautoria de artigos publicados em periódicos classificados no Qualis CAPES</t>
  </si>
  <si>
    <t>Autoria ou coautoria de livros nacionais ou internacionais com ISBN</t>
  </si>
  <si>
    <t>Autoria ou coautoria em capítulos de livros nacionais ou internacionais com ISBN</t>
  </si>
  <si>
    <t>Número de orientações concluídas de doutorado</t>
  </si>
  <si>
    <t>Número de orientações concluídas de mestrado</t>
  </si>
  <si>
    <t>Número de orientações concluídas de IC, ICT ou TCC</t>
  </si>
  <si>
    <t>Coordenação de projetos de extensão ou pesquisa com financiamento</t>
  </si>
  <si>
    <t>Coordenação de projetos de extensão ou pesquisa sem financiamento</t>
  </si>
  <si>
    <t>Participação como colaborador em projetos de extensão ou pesquisa com financiamento</t>
  </si>
  <si>
    <t>Participação como colaborador em projetos de extensão ou pesquisa sem financiamento</t>
  </si>
  <si>
    <t>Desenvolvimento de patentes com concessão definitiva (carta patente emitida)</t>
  </si>
  <si>
    <t>Depósito de patentes sem concessão definitiva (em tramitação no INPI)</t>
  </si>
  <si>
    <t>Área de atuação:</t>
  </si>
  <si>
    <t>UNIVERSIDADE FEDERAL DO ESPÍRITO SANTO - UFES</t>
  </si>
  <si>
    <t>CENTRO DE CIÊNCIAS AGRÁRIAS E ENGENHARIAS - CCAE</t>
  </si>
  <si>
    <t>PROGRAMA DE PÓS-GRADUAÇÃO EM CIÊNCIAS VETERINÁRIAS – PPGCV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</si>
</sst>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13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2" fontId="6" fillId="4" borderId="20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4" fillId="4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2" fontId="6" fillId="4" borderId="17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126022</xdr:colOff>
      <xdr:row>1</xdr:row>
      <xdr:rowOff>70338</xdr:rowOff>
    </xdr:from>
    <xdr:to>
      <xdr:col>6</xdr:col>
      <xdr:colOff>776653</xdr:colOff>
      <xdr:row>5</xdr:row>
      <xdr:rowOff>16092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E29DCFC-F332-0CCD-89C7-7B162718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260838"/>
          <a:ext cx="650631" cy="707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1</xdr:row>
      <xdr:rowOff>175848</xdr:rowOff>
    </xdr:from>
    <xdr:to>
      <xdr:col>2</xdr:col>
      <xdr:colOff>322384</xdr:colOff>
      <xdr:row>4</xdr:row>
      <xdr:rowOff>118426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D2C2CE7-EDDB-BE6B-6DF4-945E81EE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366348"/>
          <a:ext cx="937845" cy="514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503A-8807-4B48-A872-4019C25DC88B}">
  <dimension ref="B2:G29"/>
  <sheetViews>
    <sheetView showGridLines="0" showRowColHeaders="0" tabSelected="1" zoomScale="130" zoomScaleNormal="130" workbookViewId="0">
      <selection activeCell="D8" sqref="D8:G8"/>
    </sheetView>
  </sheetViews>
  <sheetFormatPr defaultRowHeight="15" x14ac:dyDescent="0.25"/>
  <cols>
    <col min="1" max="1" width="3" customWidth="1"/>
    <col min="3" max="3" width="7" customWidth="1"/>
    <col min="4" max="4" width="40.7109375" customWidth="1"/>
    <col min="5" max="5" width="9.85546875" customWidth="1"/>
    <col min="6" max="6" width="8.85546875" customWidth="1"/>
    <col min="7" max="7" width="13.5703125" customWidth="1"/>
    <col min="8" max="8" width="4" customWidth="1"/>
  </cols>
  <sheetData>
    <row r="2" spans="2:7" x14ac:dyDescent="0.25">
      <c r="B2" s="1"/>
      <c r="C2" s="1"/>
      <c r="D2" s="11" t="s">
        <v>25</v>
      </c>
      <c r="E2" s="11"/>
      <c r="F2" s="11"/>
      <c r="G2" s="1"/>
    </row>
    <row r="3" spans="2:7" x14ac:dyDescent="0.25">
      <c r="B3" s="1"/>
      <c r="C3" s="1"/>
      <c r="D3" s="12" t="s">
        <v>26</v>
      </c>
      <c r="E3" s="12"/>
      <c r="F3" s="12"/>
      <c r="G3" s="1"/>
    </row>
    <row r="4" spans="2:7" x14ac:dyDescent="0.25">
      <c r="B4" s="1"/>
      <c r="C4" s="1"/>
      <c r="D4" s="12" t="s">
        <v>27</v>
      </c>
      <c r="E4" s="12"/>
      <c r="F4" s="12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D6" s="13" t="s">
        <v>10</v>
      </c>
      <c r="E6" s="13"/>
      <c r="F6" s="13"/>
      <c r="G6" s="1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16" t="s">
        <v>0</v>
      </c>
      <c r="C8" s="22"/>
      <c r="D8" s="8"/>
      <c r="E8" s="9"/>
      <c r="F8" s="9"/>
      <c r="G8" s="10"/>
    </row>
    <row r="9" spans="2:7" ht="15.75" thickBot="1" x14ac:dyDescent="0.3">
      <c r="B9" s="16" t="s">
        <v>1</v>
      </c>
      <c r="C9" s="22"/>
      <c r="D9" s="8"/>
      <c r="E9" s="9"/>
      <c r="F9" s="9"/>
      <c r="G9" s="10"/>
    </row>
    <row r="10" spans="2:7" ht="15.75" thickBot="1" x14ac:dyDescent="0.3">
      <c r="B10" s="16" t="s">
        <v>2</v>
      </c>
      <c r="C10" s="22"/>
      <c r="D10" s="8"/>
      <c r="E10" s="9"/>
      <c r="F10" s="9"/>
      <c r="G10" s="10"/>
    </row>
    <row r="11" spans="2:7" ht="15.75" thickBot="1" x14ac:dyDescent="0.3">
      <c r="B11" s="16" t="s">
        <v>24</v>
      </c>
      <c r="C11" s="17"/>
      <c r="D11" s="8"/>
      <c r="E11" s="9"/>
      <c r="F11" s="9"/>
      <c r="G11" s="10"/>
    </row>
    <row r="12" spans="2:7" x14ac:dyDescent="0.25">
      <c r="B12" s="20" t="s">
        <v>8</v>
      </c>
      <c r="C12" s="21"/>
      <c r="D12" s="21"/>
      <c r="E12" s="21"/>
      <c r="F12" s="21"/>
      <c r="G12" s="2" t="s">
        <v>3</v>
      </c>
    </row>
    <row r="13" spans="2:7" x14ac:dyDescent="0.25">
      <c r="B13" s="27" t="s">
        <v>12</v>
      </c>
      <c r="C13" s="28"/>
      <c r="D13" s="29"/>
      <c r="E13" s="4" t="s">
        <v>4</v>
      </c>
      <c r="F13" s="5">
        <v>0</v>
      </c>
      <c r="G13" s="19">
        <f>(F13*1+F14*0.75+F15*0.625+F16*0.5+F17*0.375)*10</f>
        <v>0</v>
      </c>
    </row>
    <row r="14" spans="2:7" x14ac:dyDescent="0.25">
      <c r="B14" s="30"/>
      <c r="C14" s="31"/>
      <c r="D14" s="32"/>
      <c r="E14" s="4" t="s">
        <v>5</v>
      </c>
      <c r="F14" s="5">
        <v>0</v>
      </c>
      <c r="G14" s="25"/>
    </row>
    <row r="15" spans="2:7" x14ac:dyDescent="0.25">
      <c r="B15" s="30"/>
      <c r="C15" s="31"/>
      <c r="D15" s="32"/>
      <c r="E15" s="4" t="s">
        <v>6</v>
      </c>
      <c r="F15" s="5">
        <v>0</v>
      </c>
      <c r="G15" s="25"/>
    </row>
    <row r="16" spans="2:7" ht="14.25" customHeight="1" x14ac:dyDescent="0.25">
      <c r="B16" s="30"/>
      <c r="C16" s="31"/>
      <c r="D16" s="32"/>
      <c r="E16" s="6" t="s">
        <v>7</v>
      </c>
      <c r="F16" s="7">
        <v>0</v>
      </c>
      <c r="G16" s="25"/>
    </row>
    <row r="17" spans="2:7" ht="16.5" customHeight="1" x14ac:dyDescent="0.25">
      <c r="B17" s="33"/>
      <c r="C17" s="34"/>
      <c r="D17" s="35"/>
      <c r="E17" s="6" t="s">
        <v>9</v>
      </c>
      <c r="F17" s="7">
        <v>0</v>
      </c>
      <c r="G17" s="26"/>
    </row>
    <row r="18" spans="2:7" ht="21" customHeight="1" x14ac:dyDescent="0.25">
      <c r="B18" s="23" t="s">
        <v>13</v>
      </c>
      <c r="C18" s="24"/>
      <c r="D18" s="24"/>
      <c r="E18" s="24"/>
      <c r="F18" s="7">
        <v>0</v>
      </c>
      <c r="G18" s="18">
        <f>(F18*5)+(F19*3)</f>
        <v>0</v>
      </c>
    </row>
    <row r="19" spans="2:7" ht="23.25" customHeight="1" x14ac:dyDescent="0.25">
      <c r="B19" s="14" t="s">
        <v>14</v>
      </c>
      <c r="C19" s="15"/>
      <c r="D19" s="15"/>
      <c r="E19" s="15"/>
      <c r="F19" s="7">
        <v>0</v>
      </c>
      <c r="G19" s="18"/>
    </row>
    <row r="20" spans="2:7" ht="21.75" customHeight="1" x14ac:dyDescent="0.25">
      <c r="B20" s="23" t="s">
        <v>15</v>
      </c>
      <c r="C20" s="24"/>
      <c r="D20" s="24"/>
      <c r="E20" s="24"/>
      <c r="F20" s="7">
        <v>0</v>
      </c>
      <c r="G20" s="18">
        <f>F20*7+F21*5+F22*1</f>
        <v>0</v>
      </c>
    </row>
    <row r="21" spans="2:7" ht="21" customHeight="1" x14ac:dyDescent="0.25">
      <c r="B21" s="23" t="s">
        <v>16</v>
      </c>
      <c r="C21" s="24"/>
      <c r="D21" s="24"/>
      <c r="E21" s="24"/>
      <c r="F21" s="7">
        <v>0</v>
      </c>
      <c r="G21" s="18"/>
    </row>
    <row r="22" spans="2:7" ht="21" customHeight="1" x14ac:dyDescent="0.25">
      <c r="B22" s="23" t="s">
        <v>17</v>
      </c>
      <c r="C22" s="24"/>
      <c r="D22" s="24"/>
      <c r="E22" s="24"/>
      <c r="F22" s="7">
        <v>0</v>
      </c>
      <c r="G22" s="18"/>
    </row>
    <row r="23" spans="2:7" ht="24" customHeight="1" x14ac:dyDescent="0.25">
      <c r="B23" s="14" t="s">
        <v>18</v>
      </c>
      <c r="C23" s="15"/>
      <c r="D23" s="15"/>
      <c r="E23" s="15"/>
      <c r="F23" s="7">
        <v>0</v>
      </c>
      <c r="G23" s="18">
        <f>F23*5+F24*3+F25*2+F26*1</f>
        <v>0</v>
      </c>
    </row>
    <row r="24" spans="2:7" ht="24.75" customHeight="1" x14ac:dyDescent="0.25">
      <c r="B24" s="14" t="s">
        <v>19</v>
      </c>
      <c r="C24" s="15"/>
      <c r="D24" s="15"/>
      <c r="E24" s="15"/>
      <c r="F24" s="7">
        <v>0</v>
      </c>
      <c r="G24" s="18"/>
    </row>
    <row r="25" spans="2:7" ht="28.5" customHeight="1" x14ac:dyDescent="0.25">
      <c r="B25" s="14" t="s">
        <v>20</v>
      </c>
      <c r="C25" s="15"/>
      <c r="D25" s="15"/>
      <c r="E25" s="15"/>
      <c r="F25" s="7">
        <v>0</v>
      </c>
      <c r="G25" s="18"/>
    </row>
    <row r="26" spans="2:7" ht="24.75" customHeight="1" x14ac:dyDescent="0.25">
      <c r="B26" s="14" t="s">
        <v>21</v>
      </c>
      <c r="C26" s="15"/>
      <c r="D26" s="15"/>
      <c r="E26" s="15"/>
      <c r="F26" s="7">
        <v>0</v>
      </c>
      <c r="G26" s="18"/>
    </row>
    <row r="27" spans="2:7" ht="24" customHeight="1" x14ac:dyDescent="0.25">
      <c r="B27" s="14" t="s">
        <v>22</v>
      </c>
      <c r="C27" s="15"/>
      <c r="D27" s="15"/>
      <c r="E27" s="15"/>
      <c r="F27" s="7">
        <v>0</v>
      </c>
      <c r="G27" s="18">
        <f>F27*10+F28*3</f>
        <v>0</v>
      </c>
    </row>
    <row r="28" spans="2:7" ht="27" customHeight="1" thickBot="1" x14ac:dyDescent="0.3">
      <c r="B28" s="14" t="s">
        <v>23</v>
      </c>
      <c r="C28" s="15"/>
      <c r="D28" s="15"/>
      <c r="E28" s="15"/>
      <c r="F28" s="7">
        <v>0</v>
      </c>
      <c r="G28" s="19"/>
    </row>
    <row r="29" spans="2:7" ht="26.25" customHeight="1" thickBot="1" x14ac:dyDescent="0.3">
      <c r="B29" s="36" t="s">
        <v>11</v>
      </c>
      <c r="C29" s="37"/>
      <c r="D29" s="37"/>
      <c r="E29" s="37"/>
      <c r="F29" s="37"/>
      <c r="G29" s="3">
        <f>SUM(G13:G19)</f>
        <v>0</v>
      </c>
    </row>
  </sheetData>
  <sheetProtection algorithmName="SHA-512" hashValue="6uNnanVYN7Eipn6z5Vd2/ARrq4ok1fT55Xj9gpd8dTNM1t/ovwVYJbK/+XDIZyioD8mESXXLnuF4r67q0rGThA==" saltValue="IXqObi+r+uqz5BrUXegNvg==" spinCount="100000" sheet="1" objects="1" scenarios="1" selectLockedCells="1"/>
  <protectedRanges>
    <protectedRange algorithmName="SHA-512" hashValue="w0GHMFeTwKDEJV1sn0pi6wYhQnRiMAWPNOuS609nISaRvpiGETDccFue/noO53A18ei/I946TqoKA5VvCEUT/w==" saltValue="Y039Hgf7+SDfQJhJmDsjNw==" spinCount="100000" sqref="F13:F28" name="Pontuação"/>
  </protectedRanges>
  <mergeCells count="31">
    <mergeCell ref="B29:F29"/>
    <mergeCell ref="B19:E19"/>
    <mergeCell ref="B18:E18"/>
    <mergeCell ref="B26:E26"/>
    <mergeCell ref="B25:E25"/>
    <mergeCell ref="B23:E23"/>
    <mergeCell ref="B24:E24"/>
    <mergeCell ref="B21:E21"/>
    <mergeCell ref="B20:E20"/>
    <mergeCell ref="B8:C8"/>
    <mergeCell ref="D8:G8"/>
    <mergeCell ref="B9:C9"/>
    <mergeCell ref="D9:G9"/>
    <mergeCell ref="B10:C10"/>
    <mergeCell ref="D10:G10"/>
    <mergeCell ref="B28:E28"/>
    <mergeCell ref="B11:C11"/>
    <mergeCell ref="G20:G22"/>
    <mergeCell ref="G23:G26"/>
    <mergeCell ref="B27:E27"/>
    <mergeCell ref="G27:G28"/>
    <mergeCell ref="B12:F12"/>
    <mergeCell ref="B22:E22"/>
    <mergeCell ref="G13:G17"/>
    <mergeCell ref="B13:D17"/>
    <mergeCell ref="G18:G19"/>
    <mergeCell ref="D11:G11"/>
    <mergeCell ref="D2:F2"/>
    <mergeCell ref="D3:F3"/>
    <mergeCell ref="D4:F4"/>
    <mergeCell ref="D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UFES</dc:creator>
  <cp:lastModifiedBy>Janaina Villanova</cp:lastModifiedBy>
  <cp:lastPrinted>2025-08-04T20:25:00Z</cp:lastPrinted>
  <dcterms:created xsi:type="dcterms:W3CDTF">2022-07-14T13:40:47Z</dcterms:created>
  <dcterms:modified xsi:type="dcterms:W3CDTF">2025-08-20T18:04:42Z</dcterms:modified>
</cp:coreProperties>
</file>